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ymone\"/>
    </mc:Choice>
  </mc:AlternateContent>
  <xr:revisionPtr revIDLastSave="0" documentId="8_{2375B289-150B-467C-BACA-06D2A5414789}" xr6:coauthVersionLast="47" xr6:coauthVersionMax="47" xr10:uidLastSave="{00000000-0000-0000-0000-000000000000}"/>
  <bookViews>
    <workbookView xWindow="-120" yWindow="-120" windowWidth="29040" windowHeight="15720" xr2:uid="{9A504441-F0AB-49EA-BB49-BD092594BC83}"/>
  </bookViews>
  <sheets>
    <sheet name="FCTO Website Repor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F9" i="1"/>
  <c r="E9" i="1"/>
  <c r="D9" i="1"/>
  <c r="C9" i="1"/>
  <c r="B9" i="1"/>
  <c r="A9" i="1"/>
  <c r="G8" i="1"/>
  <c r="F8" i="1"/>
  <c r="E8" i="1"/>
  <c r="D8" i="1"/>
  <c r="C8" i="1"/>
  <c r="B8" i="1"/>
  <c r="A8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  <c r="A5" i="1"/>
  <c r="G4" i="1"/>
  <c r="F4" i="1"/>
  <c r="E4" i="1"/>
  <c r="D4" i="1"/>
  <c r="C4" i="1"/>
  <c r="B4" i="1"/>
  <c r="A4" i="1"/>
  <c r="G3" i="1"/>
  <c r="F3" i="1"/>
  <c r="E3" i="1"/>
  <c r="D3" i="1"/>
  <c r="C3" i="1"/>
  <c r="B3" i="1"/>
  <c r="A3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<sst xmlns="http://schemas.openxmlformats.org/spreadsheetml/2006/main" count="7" uniqueCount="7">
  <si>
    <t>Name of Applicant/Facility</t>
  </si>
  <si>
    <t>Facility Street Address</t>
  </si>
  <si>
    <t>Facility City</t>
  </si>
  <si>
    <t>Facility State</t>
  </si>
  <si>
    <t>Facility Zip</t>
  </si>
  <si>
    <t>Customer Service Phone Number</t>
  </si>
  <si>
    <t>Date Final Cert Granted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</si>
</sst>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0" borderId="3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sers/tricia.gannon/Downloads/Copy%20of%20Copy%20of%20CEF%20LIST%20DATES%20COMPLETE.xlsx" TargetMode="External"/><Relationship Id="rId2" Type="http://schemas.openxmlformats.org/officeDocument/2006/relationships/externalLinkPath" Target="file:///C:\Users\tricia.gannon\Downloads\Copy%20of%20Copy%20of%20CEF%20LIST%20DATES%20COMPLETE.xlsx" TargetMode="External"/><Relationship Id="rId1" Type="http://schemas.openxmlformats.org/officeDocument/2006/relationships/externalLinkPath" Target="/Users/tricia.gannon/Downloads/Copy%20of%20Copy%20of%20CEF%20LIST%20DATES%20COMP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mary PCTO"/>
      <sheetName val="Primary FCTO"/>
      <sheetName val="Sheet1"/>
      <sheetName val="Annual Report Tracking"/>
      <sheetName val="FCTO Website Report"/>
      <sheetName val="FCTO Report-Inclime"/>
    </sheetNames>
    <sheetDataSet>
      <sheetData sheetId="0"/>
      <sheetData sheetId="1">
        <row r="2">
          <cell r="F2" t="str">
            <v>Dagsboro Thorogoods Solar 1, LLC</v>
          </cell>
          <cell r="M2" t="str">
            <v>30561 Thorogoods Rd.</v>
          </cell>
          <cell r="N2" t="str">
            <v>Dagsboro</v>
          </cell>
          <cell r="O2" t="str">
            <v>DE</v>
          </cell>
          <cell r="P2">
            <v>19939</v>
          </cell>
          <cell r="AO2" t="str">
            <v>866-526-0083/201-432-1786</v>
          </cell>
          <cell r="AU2">
            <v>45455</v>
          </cell>
        </row>
        <row r="3">
          <cell r="F3" t="str">
            <v>Lewes Saddle Ridge Solar 1, LLC</v>
          </cell>
          <cell r="M3" t="str">
            <v>30862 Saddle Ridge Way</v>
          </cell>
          <cell r="N3" t="str">
            <v>Lewes</v>
          </cell>
          <cell r="O3" t="str">
            <v>DE</v>
          </cell>
          <cell r="P3">
            <v>19958</v>
          </cell>
          <cell r="AO3" t="str">
            <v>866-526-0083/201-432-1786</v>
          </cell>
          <cell r="AU3">
            <v>45455</v>
          </cell>
        </row>
        <row r="4">
          <cell r="F4" t="str">
            <v>Sussex CSG 2, LLC</v>
          </cell>
          <cell r="M4" t="str">
            <v>34112 Dupont Blvd</v>
          </cell>
          <cell r="N4" t="str">
            <v>Frankford</v>
          </cell>
          <cell r="O4" t="str">
            <v>DE</v>
          </cell>
          <cell r="P4">
            <v>19945</v>
          </cell>
          <cell r="AO4" t="str">
            <v>800-277-3631</v>
          </cell>
          <cell r="AU4">
            <v>45455</v>
          </cell>
        </row>
        <row r="5">
          <cell r="F5" t="str">
            <v>TPE DE SU07, LLC</v>
          </cell>
          <cell r="M5" t="str">
            <v>0 Weeping Willow Trail</v>
          </cell>
          <cell r="N5" t="str">
            <v>Seaford</v>
          </cell>
          <cell r="O5" t="str">
            <v>DE</v>
          </cell>
          <cell r="P5">
            <v>19933</v>
          </cell>
          <cell r="AO5" t="str">
            <v>855-727-4636</v>
          </cell>
          <cell r="AU5">
            <v>45553</v>
          </cell>
        </row>
        <row r="6">
          <cell r="F6" t="str">
            <v>TPE DE NE113, LLC</v>
          </cell>
          <cell r="M6" t="str">
            <v>1348 Vandyke Greenspring Rd</v>
          </cell>
          <cell r="N6" t="str">
            <v>Smyrna</v>
          </cell>
          <cell r="O6" t="str">
            <v>DE</v>
          </cell>
          <cell r="P6">
            <v>19977</v>
          </cell>
          <cell r="AO6" t="str">
            <v>855-727-4636</v>
          </cell>
          <cell r="AU6">
            <v>45553</v>
          </cell>
        </row>
        <row r="7">
          <cell r="F7" t="str">
            <v>Hartly Community Energy Initiative LLC</v>
          </cell>
          <cell r="M7" t="str">
            <v>107 Sydell Drive</v>
          </cell>
          <cell r="N7" t="str">
            <v>Hartly</v>
          </cell>
          <cell r="O7" t="str">
            <v>DE</v>
          </cell>
          <cell r="P7">
            <v>19953</v>
          </cell>
          <cell r="AO7" t="str">
            <v>844-899-9763</v>
          </cell>
          <cell r="AU7">
            <v>45553</v>
          </cell>
        </row>
        <row r="8">
          <cell r="F8" t="str">
            <v>Chesapeake KE73 Solar, LLC</v>
          </cell>
          <cell r="M8" t="str">
            <v>1088 Fast Landing Rd</v>
          </cell>
          <cell r="N8" t="str">
            <v>Dover</v>
          </cell>
          <cell r="O8" t="str">
            <v>DE</v>
          </cell>
          <cell r="P8">
            <v>19901</v>
          </cell>
          <cell r="AO8" t="str">
            <v>866-969-4129</v>
          </cell>
          <cell r="AU8">
            <v>45616</v>
          </cell>
        </row>
        <row r="9">
          <cell r="F9" t="str">
            <v>Chaberton Solar Crestone LLC</v>
          </cell>
          <cell r="M9" t="str">
            <v>Hopkins Cemetary Rd</v>
          </cell>
          <cell r="N9" t="str">
            <v>Harrington</v>
          </cell>
          <cell r="O9" t="str">
            <v>DE</v>
          </cell>
          <cell r="P9">
            <v>19952</v>
          </cell>
          <cell r="AO9" t="str">
            <v>800-394-0610</v>
          </cell>
          <cell r="AU9">
            <v>45630</v>
          </cell>
        </row>
        <row r="10">
          <cell r="F10" t="str">
            <v>Chaberton Solar Blackburn LLC</v>
          </cell>
          <cell r="M10" t="str">
            <v>East Drive</v>
          </cell>
          <cell r="N10" t="str">
            <v>Magnolia</v>
          </cell>
          <cell r="O10" t="str">
            <v>DE</v>
          </cell>
          <cell r="P10">
            <v>19962</v>
          </cell>
          <cell r="AO10" t="str">
            <v>800-394-0610</v>
          </cell>
          <cell r="AU10">
            <v>45630</v>
          </cell>
        </row>
        <row r="11">
          <cell r="F11" t="str">
            <v>Chesapeake SU94 Solar, LLC</v>
          </cell>
          <cell r="M11" t="str">
            <v>North Old State Road</v>
          </cell>
          <cell r="N11" t="str">
            <v>Lincoln</v>
          </cell>
          <cell r="O11" t="str">
            <v>DE</v>
          </cell>
          <cell r="P11">
            <v>19960</v>
          </cell>
          <cell r="AO11" t="str">
            <v>866-969-4129</v>
          </cell>
          <cell r="AU11">
            <v>45707</v>
          </cell>
        </row>
        <row r="12">
          <cell r="F12" t="str">
            <v>Chesapeake SU113 Solar, LLC</v>
          </cell>
          <cell r="M12" t="str">
            <v>22999 E Trap Pnd Road</v>
          </cell>
          <cell r="N12" t="str">
            <v>Georgetown</v>
          </cell>
          <cell r="O12" t="str">
            <v>DE</v>
          </cell>
          <cell r="P12">
            <v>19947</v>
          </cell>
          <cell r="AO12" t="str">
            <v>866-969-4129</v>
          </cell>
          <cell r="AU12">
            <v>45707</v>
          </cell>
        </row>
        <row r="13">
          <cell r="F13" t="str">
            <v>Chesapeake SU163 Solar, LLC</v>
          </cell>
          <cell r="M13" t="str">
            <v>18830 Gravel Hill Rd</v>
          </cell>
          <cell r="N13" t="str">
            <v>Georgetown</v>
          </cell>
          <cell r="O13" t="str">
            <v>DE</v>
          </cell>
          <cell r="P13">
            <v>19947</v>
          </cell>
          <cell r="AO13" t="str">
            <v>866-969-4129</v>
          </cell>
          <cell r="AU13">
            <v>45707</v>
          </cell>
        </row>
        <row r="14">
          <cell r="F14" t="str">
            <v>Chesapeake SU165 Solar, LLC</v>
          </cell>
          <cell r="M14" t="str">
            <v>104 Murrays Lane</v>
          </cell>
          <cell r="N14" t="str">
            <v>Georgetown</v>
          </cell>
          <cell r="O14" t="str">
            <v>DE</v>
          </cell>
          <cell r="P14">
            <v>19947</v>
          </cell>
          <cell r="AO14" t="str">
            <v>866-969-4129</v>
          </cell>
          <cell r="AU14">
            <v>45707</v>
          </cell>
        </row>
        <row r="15">
          <cell r="F15" t="str">
            <v>Chesapeake NE91 Solar, LLC</v>
          </cell>
          <cell r="M15" t="str">
            <v>1073 Clayton Greenspring Road</v>
          </cell>
          <cell r="N15" t="str">
            <v>Smyrna</v>
          </cell>
          <cell r="O15" t="str">
            <v>DE</v>
          </cell>
          <cell r="P15">
            <v>19977</v>
          </cell>
          <cell r="AO15" t="str">
            <v>866-969-4129</v>
          </cell>
          <cell r="AU15">
            <v>45707</v>
          </cell>
        </row>
        <row r="16">
          <cell r="F16" t="str">
            <v>Chaberton Solar Biggins Creek LLC</v>
          </cell>
          <cell r="M16" t="str">
            <v>38150 Marlyn Ln</v>
          </cell>
          <cell r="N16" t="str">
            <v>Selbyville</v>
          </cell>
          <cell r="O16" t="str">
            <v>DE</v>
          </cell>
          <cell r="P16">
            <v>19975</v>
          </cell>
          <cell r="AO16" t="str">
            <v>800-277-3631</v>
          </cell>
          <cell r="AU16">
            <v>45707</v>
          </cell>
        </row>
        <row r="17">
          <cell r="F17" t="str">
            <v>Chaberton Solar Blue Hen LLC</v>
          </cell>
          <cell r="M17" t="str">
            <v>W Line Rd</v>
          </cell>
          <cell r="N17" t="str">
            <v>Selbyville</v>
          </cell>
          <cell r="O17" t="str">
            <v>DE</v>
          </cell>
          <cell r="P17">
            <v>19975</v>
          </cell>
          <cell r="AO17" t="str">
            <v>800-277-3631</v>
          </cell>
          <cell r="AU17">
            <v>45707</v>
          </cell>
        </row>
        <row r="18">
          <cell r="F18" t="str">
            <v>DEL022-30423B Thorogoods Rd, LLC</v>
          </cell>
          <cell r="M18" t="str">
            <v>30423B Thorogoods Road</v>
          </cell>
          <cell r="N18" t="str">
            <v>Dagsboro</v>
          </cell>
          <cell r="O18" t="str">
            <v>DE</v>
          </cell>
          <cell r="P18">
            <v>19939</v>
          </cell>
          <cell r="AO18" t="str">
            <v>800-394-0610</v>
          </cell>
          <cell r="AU18">
            <v>45826</v>
          </cell>
        </row>
        <row r="19">
          <cell r="F19" t="str">
            <v>Maryland Line Road Solar, LLC</v>
          </cell>
          <cell r="M19" t="str">
            <v>417 Maryland Line Rd.</v>
          </cell>
          <cell r="N19" t="str">
            <v>Townsend</v>
          </cell>
          <cell r="O19" t="str">
            <v>DE</v>
          </cell>
          <cell r="P19">
            <v>19734</v>
          </cell>
          <cell r="AO19" t="str">
            <v>855-727-4636</v>
          </cell>
          <cell r="AU19">
            <v>45813</v>
          </cell>
        </row>
        <row r="20">
          <cell r="F20" t="str">
            <v>Hammondtown Woods Energy Initiative LLC</v>
          </cell>
          <cell r="M20" t="str">
            <v>0 Hammandtown Road</v>
          </cell>
          <cell r="N20" t="str">
            <v>Harrington</v>
          </cell>
          <cell r="O20" t="str">
            <v>DE</v>
          </cell>
          <cell r="P20">
            <v>19952</v>
          </cell>
          <cell r="AO20" t="str">
            <v>844-899-9763</v>
          </cell>
          <cell r="AU20">
            <v>45840</v>
          </cell>
        </row>
        <row r="21">
          <cell r="F21" t="str">
            <v>Glenville Hollow Community Energy Initiative LLC</v>
          </cell>
          <cell r="M21" t="str">
            <v>Helens Lane</v>
          </cell>
          <cell r="N21" t="str">
            <v>Seaford</v>
          </cell>
          <cell r="O21" t="str">
            <v>DE</v>
          </cell>
          <cell r="P21">
            <v>19973</v>
          </cell>
          <cell r="AO21" t="str">
            <v>844-899-9763</v>
          </cell>
          <cell r="AU21">
            <v>45903</v>
          </cell>
        </row>
        <row r="22">
          <cell r="F22" t="str">
            <v>West Evens Road Community Energy Initiative LLC</v>
          </cell>
          <cell r="M22" t="str">
            <v>West Evens Road</v>
          </cell>
          <cell r="N22" t="str">
            <v>Viola</v>
          </cell>
          <cell r="O22" t="str">
            <v>DE</v>
          </cell>
          <cell r="P22">
            <v>19979</v>
          </cell>
          <cell r="AO22" t="str">
            <v>844-899-9763</v>
          </cell>
          <cell r="AU22">
            <v>45945</v>
          </cell>
        </row>
        <row r="23">
          <cell r="F23" t="str">
            <v>Rifle Range Road Solar, LLC</v>
          </cell>
          <cell r="M23" t="str">
            <v>10200 Rifle Range Road</v>
          </cell>
          <cell r="N23" t="str">
            <v>Bridgeville</v>
          </cell>
          <cell r="O23" t="str">
            <v>DE</v>
          </cell>
          <cell r="P23">
            <v>19933</v>
          </cell>
          <cell r="AO23" t="str">
            <v>207-808-2335</v>
          </cell>
          <cell r="AU23">
            <v>45994</v>
          </cell>
        </row>
        <row r="24">
          <cell r="F24" t="str">
            <v>Delaware Ave Solar, LLC</v>
          </cell>
          <cell r="M24" t="str">
            <v>251 Delaware Ave</v>
          </cell>
          <cell r="N24" t="str">
            <v>Harrington</v>
          </cell>
          <cell r="O24" t="str">
            <v>DE</v>
          </cell>
          <cell r="P24">
            <v>19952</v>
          </cell>
          <cell r="AO24" t="str">
            <v>207-808-2335</v>
          </cell>
          <cell r="AU24">
            <v>45994</v>
          </cell>
        </row>
        <row r="25">
          <cell r="F25" t="str">
            <v>E Evens Community Energy Initiative LLC</v>
          </cell>
          <cell r="M25" t="str">
            <v>79 East Evens Road</v>
          </cell>
          <cell r="N25" t="str">
            <v>Viola</v>
          </cell>
          <cell r="O25" t="str">
            <v>DE</v>
          </cell>
          <cell r="P25">
            <v>19979</v>
          </cell>
          <cell r="AO25" t="str">
            <v>844-899-9763</v>
          </cell>
          <cell r="AU25">
            <v>46008</v>
          </cell>
        </row>
        <row r="26">
          <cell r="F26" t="str">
            <v>Beach Highway Solar 1 LLC</v>
          </cell>
          <cell r="M26" t="str">
            <v>18019 Beach Highway</v>
          </cell>
          <cell r="N26" t="str">
            <v>Ellendale</v>
          </cell>
          <cell r="O26" t="str">
            <v>DE</v>
          </cell>
          <cell r="P26">
            <v>19941</v>
          </cell>
          <cell r="AO26" t="str">
            <v>844-899-9763</v>
          </cell>
          <cell r="AU26">
            <v>46071</v>
          </cell>
        </row>
        <row r="27">
          <cell r="F27" t="str">
            <v>Woodland Jade Solar 1 LLC</v>
          </cell>
          <cell r="M27" t="str">
            <v>Woodland Ferry Road</v>
          </cell>
          <cell r="N27" t="str">
            <v>Laurel</v>
          </cell>
          <cell r="O27" t="str">
            <v>DE</v>
          </cell>
          <cell r="P27">
            <v>19956</v>
          </cell>
          <cell r="AO27" t="str">
            <v>844-899-9763</v>
          </cell>
          <cell r="AU27">
            <v>46071</v>
          </cell>
        </row>
        <row r="28">
          <cell r="F28" t="str">
            <v>State Fair Community Energy Initiative LLC</v>
          </cell>
          <cell r="M28" t="str">
            <v>0 Farmington Rd</v>
          </cell>
          <cell r="N28" t="str">
            <v>Harrington</v>
          </cell>
          <cell r="O28" t="str">
            <v>DE</v>
          </cell>
          <cell r="P28">
            <v>19952</v>
          </cell>
          <cell r="AO28" t="str">
            <v>844-899-9763</v>
          </cell>
          <cell r="AU28">
            <v>46092</v>
          </cell>
        </row>
        <row r="29">
          <cell r="F29" t="str">
            <v>Pearsons Corner Community Energy Initiative LLC</v>
          </cell>
          <cell r="M29" t="str">
            <v>5268 Forrest Ave</v>
          </cell>
          <cell r="N29" t="str">
            <v>Dover</v>
          </cell>
          <cell r="O29" t="str">
            <v>DE</v>
          </cell>
          <cell r="P29">
            <v>19904</v>
          </cell>
          <cell r="AO29" t="str">
            <v>844-899-9763</v>
          </cell>
          <cell r="AU29">
            <v>46071</v>
          </cell>
        </row>
        <row r="30">
          <cell r="F30" t="str">
            <v>Frankford Community Energy Initiative II LLC</v>
          </cell>
          <cell r="M30" t="str">
            <v>0 East Dupont Boulevard</v>
          </cell>
          <cell r="N30" t="str">
            <v>Frankford</v>
          </cell>
          <cell r="O30" t="str">
            <v>DE</v>
          </cell>
          <cell r="P30">
            <v>19945</v>
          </cell>
          <cell r="AO30" t="str">
            <v>844-899-9763</v>
          </cell>
          <cell r="AU30">
            <v>46071</v>
          </cell>
        </row>
        <row r="31">
          <cell r="F31" t="str">
            <v>SSI Stokes Solar, LLC</v>
          </cell>
          <cell r="M31" t="str">
            <v>Clendaniel Pond Rd</v>
          </cell>
          <cell r="N31" t="str">
            <v>Lincoln</v>
          </cell>
          <cell r="O31" t="str">
            <v>DE</v>
          </cell>
          <cell r="P31">
            <v>19960</v>
          </cell>
          <cell r="AO31" t="str">
            <v>888-893-3633</v>
          </cell>
          <cell r="AU31">
            <v>46106</v>
          </cell>
        </row>
        <row r="32">
          <cell r="F32" t="str">
            <v>TPE DE SU75, LLC</v>
          </cell>
          <cell r="M32" t="str">
            <v>9472 Rifle Range Road</v>
          </cell>
          <cell r="N32" t="str">
            <v>Bridgeville</v>
          </cell>
          <cell r="O32" t="str">
            <v>DE</v>
          </cell>
          <cell r="P32">
            <v>19933</v>
          </cell>
          <cell r="AO32" t="str">
            <v>888-893-3633</v>
          </cell>
          <cell r="AU32">
            <v>46106</v>
          </cell>
        </row>
        <row r="33">
          <cell r="F33" t="str">
            <v>Harbeson DEA, LLC</v>
          </cell>
          <cell r="M33" t="str">
            <v>26628 Lewes Georgetown Hwy</v>
          </cell>
          <cell r="N33" t="str">
            <v>Harbeson</v>
          </cell>
          <cell r="O33" t="str">
            <v>DE</v>
          </cell>
          <cell r="P33">
            <v>19951</v>
          </cell>
          <cell r="AO33" t="str">
            <v>888-893-3633</v>
          </cell>
          <cell r="AU33">
            <v>46106</v>
          </cell>
        </row>
        <row r="34">
          <cell r="F34" t="str">
            <v>Taylor Mill Road Solar 1, LLC</v>
          </cell>
          <cell r="M34" t="str">
            <v>29006 Fire Tower Road</v>
          </cell>
          <cell r="N34" t="str">
            <v>Laurel</v>
          </cell>
          <cell r="O34" t="str">
            <v>DE</v>
          </cell>
          <cell r="P34">
            <v>19956</v>
          </cell>
          <cell r="AO34" t="str">
            <v>888-893-3633</v>
          </cell>
          <cell r="AU34">
            <v>46106</v>
          </cell>
        </row>
        <row r="35">
          <cell r="F35" t="str">
            <v>SSI Woodleytown Solar LLC</v>
          </cell>
          <cell r="M35" t="str">
            <v>1890 Woodleytown Road</v>
          </cell>
          <cell r="N35" t="str">
            <v>Magnolia</v>
          </cell>
          <cell r="O35" t="str">
            <v>DE</v>
          </cell>
          <cell r="P35">
            <v>19962</v>
          </cell>
          <cell r="AO35" t="str">
            <v>888-893-3633</v>
          </cell>
          <cell r="AU35">
            <v>46106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E702-2AEA-43DF-93A0-38CA620E92E5}">
  <dimension ref="A1:G35"/>
  <sheetViews>
    <sheetView tabSelected="1" workbookViewId="0">
      <selection activeCell="F38" sqref="F38"/>
    </sheetView>
  </sheetViews>
  <sheetFormatPr defaultRowHeight="15" x14ac:dyDescent="0.25"/>
  <cols>
    <col min="1" max="1" width="31" bestFit="1" customWidth="1"/>
    <col min="2" max="2" width="27.5703125" bestFit="1" customWidth="1"/>
    <col min="3" max="3" width="14.140625" customWidth="1"/>
    <col min="4" max="4" width="7.42578125" bestFit="1" customWidth="1"/>
    <col min="5" max="5" width="11.5703125" customWidth="1"/>
    <col min="6" max="6" width="21.42578125" style="9" customWidth="1"/>
    <col min="7" max="7" width="14.5703125" customWidth="1"/>
    <col min="8" max="8" width="9.140625" customWidth="1"/>
  </cols>
  <sheetData>
    <row r="1" spans="1:7" ht="30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3" t="str">
        <f>'[1]Primary FCTO'!F2</f>
        <v>Dagsboro Thorogoods Solar 1, LLC</v>
      </c>
      <c r="B2" s="3" t="str">
        <f>'[1]Primary FCTO'!M2</f>
        <v>30561 Thorogoods Rd.</v>
      </c>
      <c r="C2" s="3" t="str">
        <f>'[1]Primary FCTO'!N2</f>
        <v>Dagsboro</v>
      </c>
      <c r="D2" s="3" t="str">
        <f>'[1]Primary FCTO'!O2</f>
        <v>DE</v>
      </c>
      <c r="E2" s="3">
        <f>'[1]Primary FCTO'!P2</f>
        <v>19939</v>
      </c>
      <c r="F2" s="4" t="str">
        <f>'[1]Primary FCTO'!AO2</f>
        <v>866-526-0083/201-432-1786</v>
      </c>
      <c r="G2" s="5">
        <f>'[1]Primary FCTO'!AU2</f>
        <v>45455</v>
      </c>
    </row>
    <row r="3" spans="1:7" x14ac:dyDescent="0.25">
      <c r="A3" s="6" t="str">
        <f>'[1]Primary FCTO'!F3</f>
        <v>Lewes Saddle Ridge Solar 1, LLC</v>
      </c>
      <c r="B3" s="6" t="str">
        <f>'[1]Primary FCTO'!M3</f>
        <v>30862 Saddle Ridge Way</v>
      </c>
      <c r="C3" s="6" t="str">
        <f>'[1]Primary FCTO'!N3</f>
        <v>Lewes</v>
      </c>
      <c r="D3" s="6" t="str">
        <f>'[1]Primary FCTO'!O3</f>
        <v>DE</v>
      </c>
      <c r="E3" s="6">
        <f>'[1]Primary FCTO'!P3</f>
        <v>19958</v>
      </c>
      <c r="F3" s="7" t="str">
        <f>'[1]Primary FCTO'!AO3</f>
        <v>866-526-0083/201-432-1786</v>
      </c>
      <c r="G3" s="8">
        <f>'[1]Primary FCTO'!AU3</f>
        <v>45455</v>
      </c>
    </row>
    <row r="4" spans="1:7" x14ac:dyDescent="0.25">
      <c r="A4" s="6" t="str">
        <f>'[1]Primary FCTO'!F4</f>
        <v>Sussex CSG 2, LLC</v>
      </c>
      <c r="B4" s="6" t="str">
        <f>'[1]Primary FCTO'!M4</f>
        <v>34112 Dupont Blvd</v>
      </c>
      <c r="C4" s="6" t="str">
        <f>'[1]Primary FCTO'!N4</f>
        <v>Frankford</v>
      </c>
      <c r="D4" s="6" t="str">
        <f>'[1]Primary FCTO'!O4</f>
        <v>DE</v>
      </c>
      <c r="E4" s="6">
        <f>'[1]Primary FCTO'!P4</f>
        <v>19945</v>
      </c>
      <c r="F4" s="7" t="str">
        <f>'[1]Primary FCTO'!AO4</f>
        <v>800-277-3631</v>
      </c>
      <c r="G4" s="8">
        <f>'[1]Primary FCTO'!AU4</f>
        <v>45455</v>
      </c>
    </row>
    <row r="5" spans="1:7" x14ac:dyDescent="0.25">
      <c r="A5" s="6" t="str">
        <f>'[1]Primary FCTO'!F5</f>
        <v>TPE DE SU07, LLC</v>
      </c>
      <c r="B5" s="6" t="str">
        <f>'[1]Primary FCTO'!M5</f>
        <v>0 Weeping Willow Trail</v>
      </c>
      <c r="C5" s="6" t="str">
        <f>'[1]Primary FCTO'!N5</f>
        <v>Seaford</v>
      </c>
      <c r="D5" s="6" t="str">
        <f>'[1]Primary FCTO'!O5</f>
        <v>DE</v>
      </c>
      <c r="E5" s="6">
        <f>'[1]Primary FCTO'!P5</f>
        <v>19933</v>
      </c>
      <c r="F5" s="7" t="str">
        <f>'[1]Primary FCTO'!AO5</f>
        <v>855-727-4636</v>
      </c>
      <c r="G5" s="8">
        <f>'[1]Primary FCTO'!AU5</f>
        <v>45553</v>
      </c>
    </row>
    <row r="6" spans="1:7" x14ac:dyDescent="0.25">
      <c r="A6" s="6" t="str">
        <f>'[1]Primary FCTO'!F6</f>
        <v>TPE DE NE113, LLC</v>
      </c>
      <c r="B6" s="6" t="str">
        <f>'[1]Primary FCTO'!M6</f>
        <v>1348 Vandyke Greenspring Rd</v>
      </c>
      <c r="C6" s="6" t="str">
        <f>'[1]Primary FCTO'!N6</f>
        <v>Smyrna</v>
      </c>
      <c r="D6" s="6" t="str">
        <f>'[1]Primary FCTO'!O6</f>
        <v>DE</v>
      </c>
      <c r="E6" s="6">
        <f>'[1]Primary FCTO'!P6</f>
        <v>19977</v>
      </c>
      <c r="F6" s="7" t="str">
        <f>'[1]Primary FCTO'!AO6</f>
        <v>855-727-4636</v>
      </c>
      <c r="G6" s="8">
        <f>'[1]Primary FCTO'!AU6</f>
        <v>45553</v>
      </c>
    </row>
    <row r="7" spans="1:7" x14ac:dyDescent="0.25">
      <c r="A7" s="6" t="str">
        <f>'[1]Primary FCTO'!F7</f>
        <v>Hartly Community Energy Initiative LLC</v>
      </c>
      <c r="B7" s="6" t="str">
        <f>'[1]Primary FCTO'!M7</f>
        <v>107 Sydell Drive</v>
      </c>
      <c r="C7" s="6" t="str">
        <f>'[1]Primary FCTO'!N7</f>
        <v>Hartly</v>
      </c>
      <c r="D7" s="6" t="str">
        <f>'[1]Primary FCTO'!O7</f>
        <v>DE</v>
      </c>
      <c r="E7" s="6">
        <f>'[1]Primary FCTO'!P7</f>
        <v>19953</v>
      </c>
      <c r="F7" s="7" t="str">
        <f>'[1]Primary FCTO'!AO7</f>
        <v>844-899-9763</v>
      </c>
      <c r="G7" s="8">
        <f>'[1]Primary FCTO'!AU7</f>
        <v>45553</v>
      </c>
    </row>
    <row r="8" spans="1:7" x14ac:dyDescent="0.25">
      <c r="A8" s="6" t="str">
        <f>'[1]Primary FCTO'!F8</f>
        <v>Chesapeake KE73 Solar, LLC</v>
      </c>
      <c r="B8" s="6" t="str">
        <f>'[1]Primary FCTO'!M8</f>
        <v>1088 Fast Landing Rd</v>
      </c>
      <c r="C8" s="6" t="str">
        <f>'[1]Primary FCTO'!N8</f>
        <v>Dover</v>
      </c>
      <c r="D8" s="6" t="str">
        <f>'[1]Primary FCTO'!O8</f>
        <v>DE</v>
      </c>
      <c r="E8" s="6">
        <f>'[1]Primary FCTO'!P8</f>
        <v>19901</v>
      </c>
      <c r="F8" s="7" t="str">
        <f>'[1]Primary FCTO'!AO8</f>
        <v>866-969-4129</v>
      </c>
      <c r="G8" s="8">
        <f>'[1]Primary FCTO'!AU8</f>
        <v>45616</v>
      </c>
    </row>
    <row r="9" spans="1:7" x14ac:dyDescent="0.25">
      <c r="A9" s="6" t="str">
        <f>'[1]Primary FCTO'!F9</f>
        <v>Chaberton Solar Crestone LLC</v>
      </c>
      <c r="B9" s="6" t="str">
        <f>'[1]Primary FCTO'!M9</f>
        <v>Hopkins Cemetary Rd</v>
      </c>
      <c r="C9" s="6" t="str">
        <f>'[1]Primary FCTO'!N9</f>
        <v>Harrington</v>
      </c>
      <c r="D9" s="6" t="str">
        <f>'[1]Primary FCTO'!O9</f>
        <v>DE</v>
      </c>
      <c r="E9" s="6">
        <f>'[1]Primary FCTO'!P9</f>
        <v>19952</v>
      </c>
      <c r="F9" s="7" t="str">
        <f>'[1]Primary FCTO'!AO9</f>
        <v>800-394-0610</v>
      </c>
      <c r="G9" s="8">
        <f>'[1]Primary FCTO'!AU9</f>
        <v>45630</v>
      </c>
    </row>
    <row r="10" spans="1:7" x14ac:dyDescent="0.25">
      <c r="A10" s="6" t="str">
        <f>'[1]Primary FCTO'!F10</f>
        <v>Chaberton Solar Blackburn LLC</v>
      </c>
      <c r="B10" s="6" t="str">
        <f>'[1]Primary FCTO'!M10</f>
        <v>East Drive</v>
      </c>
      <c r="C10" s="6" t="str">
        <f>'[1]Primary FCTO'!N10</f>
        <v>Magnolia</v>
      </c>
      <c r="D10" s="6" t="str">
        <f>'[1]Primary FCTO'!O10</f>
        <v>DE</v>
      </c>
      <c r="E10" s="6">
        <f>'[1]Primary FCTO'!P10</f>
        <v>19962</v>
      </c>
      <c r="F10" s="7" t="str">
        <f>'[1]Primary FCTO'!AO10</f>
        <v>800-394-0610</v>
      </c>
      <c r="G10" s="8">
        <f>'[1]Primary FCTO'!AU10</f>
        <v>45630</v>
      </c>
    </row>
    <row r="11" spans="1:7" x14ac:dyDescent="0.25">
      <c r="A11" s="6" t="str">
        <f>'[1]Primary FCTO'!F11</f>
        <v>Chesapeake SU94 Solar, LLC</v>
      </c>
      <c r="B11" s="6" t="str">
        <f>'[1]Primary FCTO'!M11</f>
        <v>North Old State Road</v>
      </c>
      <c r="C11" s="6" t="str">
        <f>'[1]Primary FCTO'!N11</f>
        <v>Lincoln</v>
      </c>
      <c r="D11" s="6" t="str">
        <f>'[1]Primary FCTO'!O11</f>
        <v>DE</v>
      </c>
      <c r="E11" s="6">
        <f>'[1]Primary FCTO'!P11</f>
        <v>19960</v>
      </c>
      <c r="F11" s="7" t="str">
        <f>'[1]Primary FCTO'!AO11</f>
        <v>866-969-4129</v>
      </c>
      <c r="G11" s="8">
        <f>'[1]Primary FCTO'!AU11</f>
        <v>45707</v>
      </c>
    </row>
    <row r="12" spans="1:7" x14ac:dyDescent="0.25">
      <c r="A12" s="6" t="str">
        <f>'[1]Primary FCTO'!F12</f>
        <v>Chesapeake SU113 Solar, LLC</v>
      </c>
      <c r="B12" s="6" t="str">
        <f>'[1]Primary FCTO'!M12</f>
        <v>22999 E Trap Pnd Road</v>
      </c>
      <c r="C12" s="6" t="str">
        <f>'[1]Primary FCTO'!N12</f>
        <v>Georgetown</v>
      </c>
      <c r="D12" s="6" t="str">
        <f>'[1]Primary FCTO'!O12</f>
        <v>DE</v>
      </c>
      <c r="E12" s="6">
        <f>'[1]Primary FCTO'!P12</f>
        <v>19947</v>
      </c>
      <c r="F12" s="7" t="str">
        <f>'[1]Primary FCTO'!AO12</f>
        <v>866-969-4129</v>
      </c>
      <c r="G12" s="8">
        <f>'[1]Primary FCTO'!AU12</f>
        <v>45707</v>
      </c>
    </row>
    <row r="13" spans="1:7" x14ac:dyDescent="0.25">
      <c r="A13" s="6" t="str">
        <f>'[1]Primary FCTO'!F13</f>
        <v>Chesapeake SU163 Solar, LLC</v>
      </c>
      <c r="B13" s="6" t="str">
        <f>'[1]Primary FCTO'!M13</f>
        <v>18830 Gravel Hill Rd</v>
      </c>
      <c r="C13" s="6" t="str">
        <f>'[1]Primary FCTO'!N13</f>
        <v>Georgetown</v>
      </c>
      <c r="D13" s="6" t="str">
        <f>'[1]Primary FCTO'!O13</f>
        <v>DE</v>
      </c>
      <c r="E13" s="6">
        <f>'[1]Primary FCTO'!P13</f>
        <v>19947</v>
      </c>
      <c r="F13" s="7" t="str">
        <f>'[1]Primary FCTO'!AO13</f>
        <v>866-969-4129</v>
      </c>
      <c r="G13" s="8">
        <f>'[1]Primary FCTO'!AU13</f>
        <v>45707</v>
      </c>
    </row>
    <row r="14" spans="1:7" x14ac:dyDescent="0.25">
      <c r="A14" s="6" t="str">
        <f>'[1]Primary FCTO'!F14</f>
        <v>Chesapeake SU165 Solar, LLC</v>
      </c>
      <c r="B14" s="6" t="str">
        <f>'[1]Primary FCTO'!M14</f>
        <v>104 Murrays Lane</v>
      </c>
      <c r="C14" s="6" t="str">
        <f>'[1]Primary FCTO'!N14</f>
        <v>Georgetown</v>
      </c>
      <c r="D14" s="6" t="str">
        <f>'[1]Primary FCTO'!O14</f>
        <v>DE</v>
      </c>
      <c r="E14" s="6">
        <f>'[1]Primary FCTO'!P14</f>
        <v>19947</v>
      </c>
      <c r="F14" s="7" t="str">
        <f>'[1]Primary FCTO'!AO14</f>
        <v>866-969-4129</v>
      </c>
      <c r="G14" s="8">
        <f>'[1]Primary FCTO'!AU14</f>
        <v>45707</v>
      </c>
    </row>
    <row r="15" spans="1:7" x14ac:dyDescent="0.25">
      <c r="A15" s="6" t="str">
        <f>'[1]Primary FCTO'!F15</f>
        <v>Chesapeake NE91 Solar, LLC</v>
      </c>
      <c r="B15" s="6" t="str">
        <f>'[1]Primary FCTO'!M15</f>
        <v>1073 Clayton Greenspring Road</v>
      </c>
      <c r="C15" s="6" t="str">
        <f>'[1]Primary FCTO'!N15</f>
        <v>Smyrna</v>
      </c>
      <c r="D15" s="6" t="str">
        <f>'[1]Primary FCTO'!O15</f>
        <v>DE</v>
      </c>
      <c r="E15" s="6">
        <f>'[1]Primary FCTO'!P15</f>
        <v>19977</v>
      </c>
      <c r="F15" s="7" t="str">
        <f>'[1]Primary FCTO'!AO15</f>
        <v>866-969-4129</v>
      </c>
      <c r="G15" s="8">
        <f>'[1]Primary FCTO'!AU15</f>
        <v>45707</v>
      </c>
    </row>
    <row r="16" spans="1:7" x14ac:dyDescent="0.25">
      <c r="A16" s="6" t="str">
        <f>'[1]Primary FCTO'!F16</f>
        <v>Chaberton Solar Biggins Creek LLC</v>
      </c>
      <c r="B16" s="6" t="str">
        <f>'[1]Primary FCTO'!M16</f>
        <v>38150 Marlyn Ln</v>
      </c>
      <c r="C16" s="6" t="str">
        <f>'[1]Primary FCTO'!N16</f>
        <v>Selbyville</v>
      </c>
      <c r="D16" s="6" t="str">
        <f>'[1]Primary FCTO'!O16</f>
        <v>DE</v>
      </c>
      <c r="E16" s="6">
        <f>'[1]Primary FCTO'!P16</f>
        <v>19975</v>
      </c>
      <c r="F16" s="7" t="str">
        <f>'[1]Primary FCTO'!AO16</f>
        <v>800-277-3631</v>
      </c>
      <c r="G16" s="8">
        <f>'[1]Primary FCTO'!AU16</f>
        <v>45707</v>
      </c>
    </row>
    <row r="17" spans="1:7" x14ac:dyDescent="0.25">
      <c r="A17" s="6" t="str">
        <f>'[1]Primary FCTO'!F17</f>
        <v>Chaberton Solar Blue Hen LLC</v>
      </c>
      <c r="B17" s="6" t="str">
        <f>'[1]Primary FCTO'!M17</f>
        <v>W Line Rd</v>
      </c>
      <c r="C17" s="6" t="str">
        <f>'[1]Primary FCTO'!N17</f>
        <v>Selbyville</v>
      </c>
      <c r="D17" s="6" t="str">
        <f>'[1]Primary FCTO'!O17</f>
        <v>DE</v>
      </c>
      <c r="E17" s="6">
        <f>'[1]Primary FCTO'!P17</f>
        <v>19975</v>
      </c>
      <c r="F17" s="7" t="str">
        <f>'[1]Primary FCTO'!AO17</f>
        <v>800-277-3631</v>
      </c>
      <c r="G17" s="8">
        <f>'[1]Primary FCTO'!AU17</f>
        <v>45707</v>
      </c>
    </row>
    <row r="18" spans="1:7" x14ac:dyDescent="0.25">
      <c r="A18" s="6" t="str">
        <f>'[1]Primary FCTO'!F18</f>
        <v>DEL022-30423B Thorogoods Rd, LLC</v>
      </c>
      <c r="B18" s="6" t="str">
        <f>'[1]Primary FCTO'!M18</f>
        <v>30423B Thorogoods Road</v>
      </c>
      <c r="C18" s="6" t="str">
        <f>'[1]Primary FCTO'!N18</f>
        <v>Dagsboro</v>
      </c>
      <c r="D18" s="6" t="str">
        <f>'[1]Primary FCTO'!O18</f>
        <v>DE</v>
      </c>
      <c r="E18" s="6">
        <f>'[1]Primary FCTO'!P18</f>
        <v>19939</v>
      </c>
      <c r="F18" s="7" t="str">
        <f>'[1]Primary FCTO'!AO18</f>
        <v>800-394-0610</v>
      </c>
      <c r="G18" s="8">
        <f>'[1]Primary FCTO'!AU18</f>
        <v>45826</v>
      </c>
    </row>
    <row r="19" spans="1:7" x14ac:dyDescent="0.25">
      <c r="A19" s="6" t="str">
        <f>'[1]Primary FCTO'!F19</f>
        <v>Maryland Line Road Solar, LLC</v>
      </c>
      <c r="B19" s="6" t="str">
        <f>'[1]Primary FCTO'!M19</f>
        <v>417 Maryland Line Rd.</v>
      </c>
      <c r="C19" s="6" t="str">
        <f>'[1]Primary FCTO'!N19</f>
        <v>Townsend</v>
      </c>
      <c r="D19" s="6" t="str">
        <f>'[1]Primary FCTO'!O19</f>
        <v>DE</v>
      </c>
      <c r="E19" s="6">
        <f>'[1]Primary FCTO'!P19</f>
        <v>19734</v>
      </c>
      <c r="F19" s="7" t="str">
        <f>'[1]Primary FCTO'!AO19</f>
        <v>855-727-4636</v>
      </c>
      <c r="G19" s="8">
        <f>'[1]Primary FCTO'!AU19</f>
        <v>45813</v>
      </c>
    </row>
    <row r="20" spans="1:7" x14ac:dyDescent="0.25">
      <c r="A20" s="6" t="str">
        <f>'[1]Primary FCTO'!F20</f>
        <v>Hammondtown Woods Energy Initiative LLC</v>
      </c>
      <c r="B20" s="6" t="str">
        <f>'[1]Primary FCTO'!M20</f>
        <v>0 Hammandtown Road</v>
      </c>
      <c r="C20" s="6" t="str">
        <f>'[1]Primary FCTO'!N20</f>
        <v>Harrington</v>
      </c>
      <c r="D20" s="6" t="str">
        <f>'[1]Primary FCTO'!O20</f>
        <v>DE</v>
      </c>
      <c r="E20" s="6">
        <f>'[1]Primary FCTO'!P20</f>
        <v>19952</v>
      </c>
      <c r="F20" s="7" t="str">
        <f>'[1]Primary FCTO'!AO20</f>
        <v>844-899-9763</v>
      </c>
      <c r="G20" s="8">
        <f>'[1]Primary FCTO'!AU20</f>
        <v>45840</v>
      </c>
    </row>
    <row r="21" spans="1:7" x14ac:dyDescent="0.25">
      <c r="A21" s="6" t="str">
        <f>'[1]Primary FCTO'!F21</f>
        <v>Glenville Hollow Community Energy Initiative LLC</v>
      </c>
      <c r="B21" s="6" t="str">
        <f>'[1]Primary FCTO'!M21</f>
        <v>Helens Lane</v>
      </c>
      <c r="C21" s="6" t="str">
        <f>'[1]Primary FCTO'!N21</f>
        <v>Seaford</v>
      </c>
      <c r="D21" s="6" t="str">
        <f>'[1]Primary FCTO'!O21</f>
        <v>DE</v>
      </c>
      <c r="E21" s="6">
        <f>'[1]Primary FCTO'!P21</f>
        <v>19973</v>
      </c>
      <c r="F21" s="7" t="str">
        <f>'[1]Primary FCTO'!AO21</f>
        <v>844-899-9763</v>
      </c>
      <c r="G21" s="8">
        <f>'[1]Primary FCTO'!AU21</f>
        <v>45903</v>
      </c>
    </row>
    <row r="22" spans="1:7" x14ac:dyDescent="0.25">
      <c r="A22" s="6" t="str">
        <f>'[1]Primary FCTO'!F22</f>
        <v>West Evens Road Community Energy Initiative LLC</v>
      </c>
      <c r="B22" s="6" t="str">
        <f>'[1]Primary FCTO'!M22</f>
        <v>West Evens Road</v>
      </c>
      <c r="C22" s="6" t="str">
        <f>'[1]Primary FCTO'!N22</f>
        <v>Viola</v>
      </c>
      <c r="D22" s="6" t="str">
        <f>'[1]Primary FCTO'!O22</f>
        <v>DE</v>
      </c>
      <c r="E22" s="6">
        <f>'[1]Primary FCTO'!P22</f>
        <v>19979</v>
      </c>
      <c r="F22" s="7" t="str">
        <f>'[1]Primary FCTO'!AO22</f>
        <v>844-899-9763</v>
      </c>
      <c r="G22" s="8">
        <f>'[1]Primary FCTO'!AU22</f>
        <v>45945</v>
      </c>
    </row>
    <row r="23" spans="1:7" x14ac:dyDescent="0.25">
      <c r="A23" s="6" t="str">
        <f>'[1]Primary FCTO'!F23</f>
        <v>Rifle Range Road Solar, LLC</v>
      </c>
      <c r="B23" s="6" t="str">
        <f>'[1]Primary FCTO'!M23</f>
        <v>10200 Rifle Range Road</v>
      </c>
      <c r="C23" s="6" t="str">
        <f>'[1]Primary FCTO'!N23</f>
        <v>Bridgeville</v>
      </c>
      <c r="D23" s="6" t="str">
        <f>'[1]Primary FCTO'!O23</f>
        <v>DE</v>
      </c>
      <c r="E23" s="6">
        <f>'[1]Primary FCTO'!P23</f>
        <v>19933</v>
      </c>
      <c r="F23" s="7" t="str">
        <f>'[1]Primary FCTO'!AO23</f>
        <v>207-808-2335</v>
      </c>
      <c r="G23" s="8">
        <f>'[1]Primary FCTO'!AU23</f>
        <v>45994</v>
      </c>
    </row>
    <row r="24" spans="1:7" x14ac:dyDescent="0.25">
      <c r="A24" s="6" t="str">
        <f>'[1]Primary FCTO'!F24</f>
        <v>Delaware Ave Solar, LLC</v>
      </c>
      <c r="B24" s="6" t="str">
        <f>'[1]Primary FCTO'!M24</f>
        <v>251 Delaware Ave</v>
      </c>
      <c r="C24" s="6" t="str">
        <f>'[1]Primary FCTO'!N24</f>
        <v>Harrington</v>
      </c>
      <c r="D24" s="6" t="str">
        <f>'[1]Primary FCTO'!O24</f>
        <v>DE</v>
      </c>
      <c r="E24" s="6">
        <f>'[1]Primary FCTO'!P24</f>
        <v>19952</v>
      </c>
      <c r="F24" s="7" t="str">
        <f>'[1]Primary FCTO'!AO24</f>
        <v>207-808-2335</v>
      </c>
      <c r="G24" s="8">
        <f>'[1]Primary FCTO'!AU24</f>
        <v>45994</v>
      </c>
    </row>
    <row r="25" spans="1:7" x14ac:dyDescent="0.25">
      <c r="A25" s="6" t="str">
        <f>'[1]Primary FCTO'!F25</f>
        <v>E Evens Community Energy Initiative LLC</v>
      </c>
      <c r="B25" s="6" t="str">
        <f>'[1]Primary FCTO'!M25</f>
        <v>79 East Evens Road</v>
      </c>
      <c r="C25" s="6" t="str">
        <f>'[1]Primary FCTO'!N25</f>
        <v>Viola</v>
      </c>
      <c r="D25" s="6" t="str">
        <f>'[1]Primary FCTO'!O25</f>
        <v>DE</v>
      </c>
      <c r="E25" s="6">
        <f>'[1]Primary FCTO'!P25</f>
        <v>19979</v>
      </c>
      <c r="F25" s="7" t="str">
        <f>'[1]Primary FCTO'!AO25</f>
        <v>844-899-9763</v>
      </c>
      <c r="G25" s="8">
        <f>'[1]Primary FCTO'!AU25</f>
        <v>46008</v>
      </c>
    </row>
    <row r="26" spans="1:7" x14ac:dyDescent="0.25">
      <c r="A26" s="6" t="str">
        <f>'[1]Primary FCTO'!F26</f>
        <v>Beach Highway Solar 1 LLC</v>
      </c>
      <c r="B26" s="6" t="str">
        <f>'[1]Primary FCTO'!M26</f>
        <v>18019 Beach Highway</v>
      </c>
      <c r="C26" s="6" t="str">
        <f>'[1]Primary FCTO'!N26</f>
        <v>Ellendale</v>
      </c>
      <c r="D26" s="6" t="str">
        <f>'[1]Primary FCTO'!O26</f>
        <v>DE</v>
      </c>
      <c r="E26" s="6">
        <f>'[1]Primary FCTO'!P26</f>
        <v>19941</v>
      </c>
      <c r="F26" s="7" t="str">
        <f>'[1]Primary FCTO'!AO26</f>
        <v>844-899-9763</v>
      </c>
      <c r="G26" s="8">
        <f>'[1]Primary FCTO'!AU26</f>
        <v>46071</v>
      </c>
    </row>
    <row r="27" spans="1:7" x14ac:dyDescent="0.25">
      <c r="A27" s="6" t="str">
        <f>'[1]Primary FCTO'!F27</f>
        <v>Woodland Jade Solar 1 LLC</v>
      </c>
      <c r="B27" s="6" t="str">
        <f>'[1]Primary FCTO'!M27</f>
        <v>Woodland Ferry Road</v>
      </c>
      <c r="C27" s="6" t="str">
        <f>'[1]Primary FCTO'!N27</f>
        <v>Laurel</v>
      </c>
      <c r="D27" s="6" t="str">
        <f>'[1]Primary FCTO'!O27</f>
        <v>DE</v>
      </c>
      <c r="E27" s="6">
        <f>'[1]Primary FCTO'!P27</f>
        <v>19956</v>
      </c>
      <c r="F27" s="7" t="str">
        <f>'[1]Primary FCTO'!AO27</f>
        <v>844-899-9763</v>
      </c>
      <c r="G27" s="8">
        <f>'[1]Primary FCTO'!AU27</f>
        <v>46071</v>
      </c>
    </row>
    <row r="28" spans="1:7" x14ac:dyDescent="0.25">
      <c r="A28" s="6" t="str">
        <f>'[1]Primary FCTO'!F28</f>
        <v>State Fair Community Energy Initiative LLC</v>
      </c>
      <c r="B28" s="6" t="str">
        <f>'[1]Primary FCTO'!M28</f>
        <v>0 Farmington Rd</v>
      </c>
      <c r="C28" s="6" t="str">
        <f>'[1]Primary FCTO'!N28</f>
        <v>Harrington</v>
      </c>
      <c r="D28" s="6" t="str">
        <f>'[1]Primary FCTO'!O28</f>
        <v>DE</v>
      </c>
      <c r="E28" s="6">
        <f>'[1]Primary FCTO'!P28</f>
        <v>19952</v>
      </c>
      <c r="F28" s="7" t="str">
        <f>'[1]Primary FCTO'!AO28</f>
        <v>844-899-9763</v>
      </c>
      <c r="G28" s="8">
        <f>'[1]Primary FCTO'!AU28</f>
        <v>46092</v>
      </c>
    </row>
    <row r="29" spans="1:7" x14ac:dyDescent="0.25">
      <c r="A29" s="6" t="str">
        <f>'[1]Primary FCTO'!F29</f>
        <v>Pearsons Corner Community Energy Initiative LLC</v>
      </c>
      <c r="B29" s="6" t="str">
        <f>'[1]Primary FCTO'!M29</f>
        <v>5268 Forrest Ave</v>
      </c>
      <c r="C29" s="6" t="str">
        <f>'[1]Primary FCTO'!N29</f>
        <v>Dover</v>
      </c>
      <c r="D29" s="6" t="str">
        <f>'[1]Primary FCTO'!O29</f>
        <v>DE</v>
      </c>
      <c r="E29" s="6">
        <f>'[1]Primary FCTO'!P29</f>
        <v>19904</v>
      </c>
      <c r="F29" s="7" t="str">
        <f>'[1]Primary FCTO'!AO29</f>
        <v>844-899-9763</v>
      </c>
      <c r="G29" s="8">
        <f>'[1]Primary FCTO'!AU29</f>
        <v>46071</v>
      </c>
    </row>
    <row r="30" spans="1:7" x14ac:dyDescent="0.25">
      <c r="A30" s="6" t="str">
        <f>'[1]Primary FCTO'!F30</f>
        <v>Frankford Community Energy Initiative II LLC</v>
      </c>
      <c r="B30" s="6" t="str">
        <f>'[1]Primary FCTO'!M30</f>
        <v>0 East Dupont Boulevard</v>
      </c>
      <c r="C30" s="6" t="str">
        <f>'[1]Primary FCTO'!N30</f>
        <v>Frankford</v>
      </c>
      <c r="D30" s="6" t="str">
        <f>'[1]Primary FCTO'!O30</f>
        <v>DE</v>
      </c>
      <c r="E30" s="6">
        <f>'[1]Primary FCTO'!P30</f>
        <v>19945</v>
      </c>
      <c r="F30" s="7" t="str">
        <f>'[1]Primary FCTO'!AO30</f>
        <v>844-899-9763</v>
      </c>
      <c r="G30" s="8">
        <f>'[1]Primary FCTO'!AU30</f>
        <v>46071</v>
      </c>
    </row>
    <row r="31" spans="1:7" x14ac:dyDescent="0.25">
      <c r="A31" s="6" t="str">
        <f>'[1]Primary FCTO'!F31</f>
        <v>SSI Stokes Solar, LLC</v>
      </c>
      <c r="B31" s="6" t="str">
        <f>'[1]Primary FCTO'!M31</f>
        <v>Clendaniel Pond Rd</v>
      </c>
      <c r="C31" s="6" t="str">
        <f>'[1]Primary FCTO'!N31</f>
        <v>Lincoln</v>
      </c>
      <c r="D31" s="6" t="str">
        <f>'[1]Primary FCTO'!O31</f>
        <v>DE</v>
      </c>
      <c r="E31" s="6">
        <f>'[1]Primary FCTO'!P31</f>
        <v>19960</v>
      </c>
      <c r="F31" s="7" t="str">
        <f>'[1]Primary FCTO'!AO31</f>
        <v>888-893-3633</v>
      </c>
      <c r="G31" s="8">
        <f>'[1]Primary FCTO'!AU31</f>
        <v>46106</v>
      </c>
    </row>
    <row r="32" spans="1:7" x14ac:dyDescent="0.25">
      <c r="A32" s="6" t="str">
        <f>'[1]Primary FCTO'!F32</f>
        <v>TPE DE SU75, LLC</v>
      </c>
      <c r="B32" s="6" t="str">
        <f>'[1]Primary FCTO'!M32</f>
        <v>9472 Rifle Range Road</v>
      </c>
      <c r="C32" s="6" t="str">
        <f>'[1]Primary FCTO'!N32</f>
        <v>Bridgeville</v>
      </c>
      <c r="D32" s="6" t="str">
        <f>'[1]Primary FCTO'!O32</f>
        <v>DE</v>
      </c>
      <c r="E32" s="6">
        <f>'[1]Primary FCTO'!P32</f>
        <v>19933</v>
      </c>
      <c r="F32" s="7" t="str">
        <f>'[1]Primary FCTO'!AO32</f>
        <v>888-893-3633</v>
      </c>
      <c r="G32" s="8">
        <f>'[1]Primary FCTO'!AU32</f>
        <v>46106</v>
      </c>
    </row>
    <row r="33" spans="1:7" x14ac:dyDescent="0.25">
      <c r="A33" s="6" t="str">
        <f>'[1]Primary FCTO'!F33</f>
        <v>Harbeson DEA, LLC</v>
      </c>
      <c r="B33" s="6" t="str">
        <f>'[1]Primary FCTO'!M33</f>
        <v>26628 Lewes Georgetown Hwy</v>
      </c>
      <c r="C33" s="6" t="str">
        <f>'[1]Primary FCTO'!N33</f>
        <v>Harbeson</v>
      </c>
      <c r="D33" s="6" t="str">
        <f>'[1]Primary FCTO'!O33</f>
        <v>DE</v>
      </c>
      <c r="E33" s="6">
        <f>'[1]Primary FCTO'!P33</f>
        <v>19951</v>
      </c>
      <c r="F33" s="7" t="str">
        <f>'[1]Primary FCTO'!AO33</f>
        <v>888-893-3633</v>
      </c>
      <c r="G33" s="8">
        <f>'[1]Primary FCTO'!AU33</f>
        <v>46106</v>
      </c>
    </row>
    <row r="34" spans="1:7" x14ac:dyDescent="0.25">
      <c r="A34" s="6" t="str">
        <f>'[1]Primary FCTO'!F34</f>
        <v>Taylor Mill Road Solar 1, LLC</v>
      </c>
      <c r="B34" s="6" t="str">
        <f>'[1]Primary FCTO'!M34</f>
        <v>29006 Fire Tower Road</v>
      </c>
      <c r="C34" s="6" t="str">
        <f>'[1]Primary FCTO'!N34</f>
        <v>Laurel</v>
      </c>
      <c r="D34" s="6" t="str">
        <f>'[1]Primary FCTO'!O34</f>
        <v>DE</v>
      </c>
      <c r="E34" s="6">
        <f>'[1]Primary FCTO'!P34</f>
        <v>19956</v>
      </c>
      <c r="F34" s="7" t="str">
        <f>'[1]Primary FCTO'!AO34</f>
        <v>888-893-3633</v>
      </c>
      <c r="G34" s="8">
        <f>'[1]Primary FCTO'!AU34</f>
        <v>46106</v>
      </c>
    </row>
    <row r="35" spans="1:7" x14ac:dyDescent="0.25">
      <c r="A35" s="6" t="str">
        <f>'[1]Primary FCTO'!F35</f>
        <v>SSI Woodleytown Solar LLC</v>
      </c>
      <c r="B35" s="6" t="str">
        <f>'[1]Primary FCTO'!M35</f>
        <v>1890 Woodleytown Road</v>
      </c>
      <c r="C35" s="6" t="str">
        <f>'[1]Primary FCTO'!N35</f>
        <v>Magnolia</v>
      </c>
      <c r="D35" s="6" t="str">
        <f>'[1]Primary FCTO'!O35</f>
        <v>DE</v>
      </c>
      <c r="E35" s="6">
        <f>'[1]Primary FCTO'!P35</f>
        <v>19962</v>
      </c>
      <c r="F35" s="7" t="str">
        <f>'[1]Primary FCTO'!AO35</f>
        <v>888-893-3633</v>
      </c>
      <c r="G35" s="8">
        <f>'[1]Primary FCTO'!AU35</f>
        <v>46106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FCTO Website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Gannon, Tricia (DOS)</dc:creator>
  <cp:lastModifiedBy>Banks, Tymone (DOS)</cp:lastModifiedBy>
  <dcterms:created xsi:type="dcterms:W3CDTF">2026-05-06T13:41:18Z</dcterms:created>
  <dcterms:modified xsi:type="dcterms:W3CDTF">2026-05-06T14:37:40Z</dcterms:modified>
</cp:coreProperties>
</file>